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01_EBOOK-PAKETE\Reihen-Gesamtwerke\"/>
    </mc:Choice>
  </mc:AlternateContent>
  <bookViews>
    <workbookView xWindow="0" yWindow="0" windowWidth="19155" windowHeight="6945" tabRatio="880"/>
  </bookViews>
  <sheets>
    <sheet name="Tabelle1" sheetId="1" r:id="rId1"/>
    <sheet name="Tabelle2" sheetId="2" r:id="rId2"/>
  </sheets>
  <definedNames>
    <definedName name="_xlnm._FilterDatabase" localSheetId="0" hidden="1">Tabelle1!$B$7:$N$61</definedName>
    <definedName name="_xlnm.Print_Area" localSheetId="0">Tabelle1!$A$1:$P$65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8" i="1"/>
  <c r="J2" i="1" l="1"/>
</calcChain>
</file>

<file path=xl/sharedStrings.xml><?xml version="1.0" encoding="utf-8"?>
<sst xmlns="http://schemas.openxmlformats.org/spreadsheetml/2006/main" count="454" uniqueCount="230">
  <si>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</si>
  <si>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</si>
  <si>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</si>
  <si>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</si>
  <si>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</si>
  <si>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</si>
  <si>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</si>
  <si>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</si>
  <si>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</si>
  <si>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</si>
  <si>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</si>
  <si>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t>Seitenzahl</t>
  </si>
  <si>
    <t>Listenpreis</t>
  </si>
  <si>
    <t>DOI</t>
  </si>
  <si>
    <t>Band</t>
  </si>
  <si>
    <t>I</t>
  </si>
  <si>
    <t>Zur Geschichte der Handelsgesellschaften im Mittelalter. Schriften 1889-1894</t>
  </si>
  <si>
    <t>Hrsg. v. Gerhard Dilcher u. Susanne Lepsius</t>
  </si>
  <si>
    <t>XVIII, 661</t>
  </si>
  <si>
    <t>deutsch</t>
  </si>
  <si>
    <t>Max Weber</t>
  </si>
  <si>
    <t>Ln</t>
  </si>
  <si>
    <t>Zur Russischen Revolution von 1905. Schriften und Reden 1905-1912</t>
  </si>
  <si>
    <t>Hrsg. v. Wolfgang J. Mommsen, in Zus.-Arb. m. Dittmar Dahlmann</t>
  </si>
  <si>
    <t>XV, 855</t>
  </si>
  <si>
    <t>Zur Psychophysik der industriellen Arbeit. Schriften und Reden 1908-1912</t>
  </si>
  <si>
    <t>Hrsg. v. Wolfgang Schluchter, in Zus.-Arb. m. Sabine Frommer</t>
  </si>
  <si>
    <t>XII, 470</t>
  </si>
  <si>
    <t>Verstehende Soziologie und Werturteilsfreiheit. Schriften und Reden 1908-1917</t>
  </si>
  <si>
    <t>Hrsg. v. Johannes Weiß in Zus.-Arb. m. Sabine Frommer</t>
  </si>
  <si>
    <t>XV, 650</t>
  </si>
  <si>
    <t>Hochschulwesen und Wissenschaftspolitik. Schriften und Reden 1895-1920</t>
  </si>
  <si>
    <t>Hrsg. v. M. Rainer Lepsius u. Wolfgang Schluchter in Zus.-Arb. m. Heide-Marie Lauterer u. Anne Munding</t>
  </si>
  <si>
    <t>XXXIII, 971</t>
  </si>
  <si>
    <t>Zur Musiksoziologie. Nachlaß 1921</t>
  </si>
  <si>
    <t>Hrsg. v. Christoph Braun u. Ludwig Finscher</t>
  </si>
  <si>
    <t>XIV, 446</t>
  </si>
  <si>
    <t>Zur Politik im Weltkrieg. Schriften und Reden 1914-1918</t>
  </si>
  <si>
    <t>Hrsg. von Wolfgang J. Mommsen, in Zus.-Arb. m. Gangolf Hübinger</t>
  </si>
  <si>
    <t>XVIII, 864</t>
  </si>
  <si>
    <t>Zur Neuordnung Deutschlands. Schriften und Reden 1918-1920</t>
  </si>
  <si>
    <t>Hrsg. v. Wolfgang J. Mommsen, in Zus.-Arb. m. Wolfgang Schwentker</t>
  </si>
  <si>
    <t>XIX, 643</t>
  </si>
  <si>
    <t>Wissenschaft als Beruf 1917919 / Politik als Beruf 1919</t>
  </si>
  <si>
    <t>Hrsg. v. Wolfgang J. Mommsen, Wolfgang Schluchter, in Zus.-Arb. m. Birgitt Morgenbrod</t>
  </si>
  <si>
    <t>XIII, 296</t>
  </si>
  <si>
    <t>Die protestantische Ethik und der Geist des Kapitalismus. Die protestantischen Sekten und der Geist des Kapitalismus. Schriften 1904-1920</t>
  </si>
  <si>
    <t>Hrsg. v. Wolfgang Schluchter in Zus.-Arb. m. Ursula Bube</t>
  </si>
  <si>
    <t>XVII, 763</t>
  </si>
  <si>
    <t>Die Wirtschaftsethik der Weltreligionen. Konfuzianismus und Taoismus. Schriften 1915-1920</t>
  </si>
  <si>
    <t>Hrsg. v. Helwig Schmidt-Glintzer, in Zus.-Arb. m. Petra Kolonko</t>
  </si>
  <si>
    <t>XIII, 621</t>
  </si>
  <si>
    <t>Die römische Agrargeschichte in ihrer Bedeutung für das Staats- und Privatrecht 1891</t>
  </si>
  <si>
    <t>Hrsg. v. Jürgen Deininger</t>
  </si>
  <si>
    <t>XIII, 444</t>
  </si>
  <si>
    <t>Die Wirtschaftsethik der Weltreligionen Hinduismus und Buddhismus 1916-1920</t>
  </si>
  <si>
    <t>Hrsg. v. Helwig Schmidt-Glintzer, in Zus.-Arb. m. Karl-Heinz Golzio</t>
  </si>
  <si>
    <t>XIII, 740</t>
  </si>
  <si>
    <t>Die Wirtschaftsethik der Weltreligionen. Das antike Judentum. Schriften und Reden 1911-1920</t>
  </si>
  <si>
    <t>Hrsg. v. Eckart Otto unter Mitw. v. Julia Offermann</t>
  </si>
  <si>
    <t>XXVII, 606</t>
  </si>
  <si>
    <t>Hrsg. v. Eckart Otto u. Mitw. v. Julia Offermann</t>
  </si>
  <si>
    <t>XIX, 552</t>
  </si>
  <si>
    <t>Wirtschaft und Gesellschaft. Gemeinschaften</t>
  </si>
  <si>
    <t>Hrsg. v. Wolfgang J. Mommsen in Zus.-Arb. m. Michael Meyer</t>
  </si>
  <si>
    <t>XXVI, 401</t>
  </si>
  <si>
    <t>Wirtschaft und Gesellschaft. Religiöse Gemeinschaften</t>
  </si>
  <si>
    <t>Hrsg. v. Hans G. Kippenberg in Zus.-Arb. m. Petra Schilm, unter Mitw. v. Jutta Niemeier</t>
  </si>
  <si>
    <t>XXV, 584</t>
  </si>
  <si>
    <t xml:space="preserve"> Wirtschaft und Gesellschaft. Recht</t>
  </si>
  <si>
    <t>Hrsg. v. Werner Gephart u. Siegfried Hermes</t>
  </si>
  <si>
    <t>XXIX, 813</t>
  </si>
  <si>
    <t xml:space="preserve"> Wirtschaft und Gesellschaft. Herrschaft</t>
  </si>
  <si>
    <t>Hrsg. v. Edith Hanke in Zus.-Arb. m. Thomas Kroll</t>
  </si>
  <si>
    <t>XXX, 944</t>
  </si>
  <si>
    <t xml:space="preserve"> Wirtschaft und Gesellschaft. Die Stadt</t>
  </si>
  <si>
    <t>Hrsg. v. Wilfried Nippel</t>
  </si>
  <si>
    <t>XXVI, 390</t>
  </si>
  <si>
    <t xml:space="preserve"> Wirtschaft und Gesellschaft. Soziologie. Unvollendet. 1919-1920</t>
  </si>
  <si>
    <t>Hrsg. v. Knut Borchardt, Edith Hanke u. Wolfgang Schluchter</t>
  </si>
  <si>
    <t>XXVI, 847</t>
  </si>
  <si>
    <t xml:space="preserve"> Wirtschaft und Gesellschaft. Entstehungsgeschichte und Dokumente</t>
  </si>
  <si>
    <t>Dargest. u. hrsg. v. Wolfgang Schluchter</t>
  </si>
  <si>
    <t>XI, 285</t>
  </si>
  <si>
    <t xml:space="preserve"> Wirtschaft und Gesellschaft. Gesamtregister</t>
  </si>
  <si>
    <t>Bearb. v. Edith Hanke u. Christoph Morlok</t>
  </si>
  <si>
    <t>XXIV, 479</t>
  </si>
  <si>
    <t xml:space="preserve"> Die Lage der Landarbeiter im ostelbischen Deutschland 1892</t>
  </si>
  <si>
    <t>Hrsg. v. Martin Riesebrodt</t>
  </si>
  <si>
    <t>XIII, 1065</t>
  </si>
  <si>
    <t>XI, 474</t>
  </si>
  <si>
    <t xml:space="preserve"> Landarbeiterfrage, Nationalstaat und Volkswirtschaftspolitik. Schriften und Reden 1892-1899</t>
  </si>
  <si>
    <t>Hrsg. v. Wolfgang J. Mommsen, in Zus.-Arb. m. Rita Aldenhoff</t>
  </si>
  <si>
    <t>XXI, 534</t>
  </si>
  <si>
    <t>XVII, 476</t>
  </si>
  <si>
    <t xml:space="preserve"> Börsenwesen. Schriften und Reden 1893-1898</t>
  </si>
  <si>
    <t>Hrsg. v. Knut Borchardt, in Zus.-Arb. m. Cornelia Meyer-Stoll</t>
  </si>
  <si>
    <t>XVIII, 530</t>
  </si>
  <si>
    <t>XIV, 551</t>
  </si>
  <si>
    <t xml:space="preserve"> Zur Sozial- und Wirtschaftsgeschichte des Altertums. Schriften und Reden 1893-1908</t>
  </si>
  <si>
    <t>XVIII, 977</t>
  </si>
  <si>
    <t xml:space="preserve"> Zur Logik und Methodik der Sozialwissenschaften. Schriften 1900-1907</t>
  </si>
  <si>
    <t>Hrsg. v. Gerhard Wagner, in Zus.-Arb. m. Claudius Härpfer, Tom Kaden, Kai Müller u. Angelika Zahn</t>
  </si>
  <si>
    <t>XV, 774</t>
  </si>
  <si>
    <t xml:space="preserve"> Wirtschaft, Staat und Sozialpolitik. Schriften und Reden 1900-1912</t>
  </si>
  <si>
    <t>Hrsg. v. Wolfgang Schluchter, in Zus.-Arb. m. Peter Kurth u. Birgitt Morgenbrod</t>
  </si>
  <si>
    <t>XVII, 546</t>
  </si>
  <si>
    <t xml:space="preserve"> Wirtschaft, Staat und Sozialpolitik. Schriften und Reden 1900-1912. Ergänzungsheft</t>
  </si>
  <si>
    <t>Hrsg. v. Wolfgang Schluchter</t>
  </si>
  <si>
    <t>VIII, 59</t>
  </si>
  <si>
    <t>fBr</t>
  </si>
  <si>
    <t xml:space="preserve"> Asketischer Protestantismus und Kapitalismus. Schriften und Reden 1904-1911</t>
  </si>
  <si>
    <t>Hrsg. v. Wolfgang Schluchter, in Zus.-Arb. m. Ursula Bube</t>
  </si>
  <si>
    <t>XIX, 994</t>
  </si>
  <si>
    <t>II</t>
  </si>
  <si>
    <t xml:space="preserve"> Briefe 1875-1886</t>
  </si>
  <si>
    <t>Hrsg. v. Gangolf Hübinger in Zus.-Arb. m. Thomas Gerhards u. Uta Hinz</t>
  </si>
  <si>
    <t>XXII, 759</t>
  </si>
  <si>
    <t xml:space="preserve"> Briefe 1918-1920</t>
  </si>
  <si>
    <t>Hrsg. v. Gerd Krumeich u. M. Rainer Lepsius, in Zus.-Arb. m. Uta Hinz, Sybille Oßwald-Bargende u. Manfred Schön</t>
  </si>
  <si>
    <t>XXXIII, 627</t>
  </si>
  <si>
    <t>XXIX, 601</t>
  </si>
  <si>
    <t xml:space="preserve"> Nachträge und Gesamtregister</t>
  </si>
  <si>
    <t>Hrsg. v. Gangolf Hübinger u. M. Rainer Lepsius</t>
  </si>
  <si>
    <t xml:space="preserve"> Briefe 1887-1894</t>
  </si>
  <si>
    <t>Hrsg. v. Rita Aldenhoff-Hübinger in Zus.arb. m. Thomas Gerhards u. Sybille Oßwald-Bargende</t>
  </si>
  <si>
    <t>XX, 683</t>
  </si>
  <si>
    <t xml:space="preserve"> Briefe 1895-1902</t>
  </si>
  <si>
    <t>Hrsg. v. Rita Aldenhoff-Hübinger, in Zus.-Arb. m. Uta Hinz</t>
  </si>
  <si>
    <t>LIX, 1031</t>
  </si>
  <si>
    <t xml:space="preserve"> Briefe 1903-1905</t>
  </si>
  <si>
    <t>Hrsg. v. Gangolf Hübinger u. M. Rainer Lepsius in Zus.-Arb. m. Thomas Gerhards u. Sybille Oßwald-Bargende</t>
  </si>
  <si>
    <t>XXIV, 751</t>
  </si>
  <si>
    <t xml:space="preserve"> Briefe 1906-1908</t>
  </si>
  <si>
    <t>Hrsg. v. M. Rainer Lepsius u. Wolfgang J. Mommsen, unter Mitarb. v. Birgit Rudhard u. Manfred Schön</t>
  </si>
  <si>
    <t>XXVI, 796</t>
  </si>
  <si>
    <t xml:space="preserve"> Briefe 1909-1910</t>
  </si>
  <si>
    <t>XXIV, 854</t>
  </si>
  <si>
    <t xml:space="preserve"> Briefe 1911-1912</t>
  </si>
  <si>
    <t>XXVIII, 500</t>
  </si>
  <si>
    <t>XXV, 580</t>
  </si>
  <si>
    <t xml:space="preserve"> Briefe 1913-1914</t>
  </si>
  <si>
    <t>Hrsg. v. M. Rainer Lepsius u. Wolfgang J. Mommsen, in Zus.-Arb. m. Birgit Rudhard u. Manfred Schön</t>
  </si>
  <si>
    <t>XXX, 902</t>
  </si>
  <si>
    <t xml:space="preserve"> Briefe 1915-1917</t>
  </si>
  <si>
    <t>Hrsg. v. Gerd Krumeich u. M. Rainer Lepsius in Zus.-Arb. m. Birgit Rudhard u. Manfred Schön</t>
  </si>
  <si>
    <t>XXXI, 948</t>
  </si>
  <si>
    <t>III</t>
  </si>
  <si>
    <t xml:space="preserve"> Allgemeine ("theoretische") Nationalökonomie. Vorlesungen 1894-1898</t>
  </si>
  <si>
    <t>Hrsg. v. Wolfgang J. Mommsen in Zus.-Arb. m. Cristof Judenau, Heino H. Nau, Klaus Scharfen u. Marcus Tiefel</t>
  </si>
  <si>
    <t>XVI, 814</t>
  </si>
  <si>
    <t xml:space="preserve"> Praktische Nationalökonomie. Vorlesungen 1895-1899</t>
  </si>
  <si>
    <t>Hrsg. v. Hauke Janssen in Zus.arb. m. Cornelia Meyer-Stoll u. Ulrich Rummel</t>
  </si>
  <si>
    <t xml:space="preserve"> Finanzwissenschaft. Vorlesungen 1894-1897</t>
  </si>
  <si>
    <t>Hrsg. v. Martin Heilmann in Zus.arb. m. Cornelia Meyer-Stoll</t>
  </si>
  <si>
    <t>XIII, 443</t>
  </si>
  <si>
    <t xml:space="preserve"> Arbeiterfrage und Arbeiterbewegung. Vorlesungen 1895-1898</t>
  </si>
  <si>
    <t>Hrsg. v. Rita Aldenhoff-Hübinger in Zus.-Arb. m. Silke Fehlemann</t>
  </si>
  <si>
    <t>XII, 394</t>
  </si>
  <si>
    <t xml:space="preserve"> Agrarrecht, Agrargeschichte, Agrarpolitik. Vorlesungen 1894-1899</t>
  </si>
  <si>
    <t>Hrsg. v. Rita Aldenhoff-Hübinger</t>
  </si>
  <si>
    <t>XII, 524</t>
  </si>
  <si>
    <t xml:space="preserve"> Abriß der universalen Sozial- und Wirtschaftsgeschichte. Mit- und Nachschriften 1919-1920</t>
  </si>
  <si>
    <t>Hrsg. v. Wolfgang Schluchter in Zus.-Arb. m. Joachim Schröder</t>
  </si>
  <si>
    <t>XIII, 664</t>
  </si>
  <si>
    <t xml:space="preserve"> Allgemeine Staatslehre und Politik (Staatssoziologie) - unvollendet. Mit- und Nachschriften 1920</t>
  </si>
  <si>
    <t>Hrsg. v. Gangolf Hübinger in Zus.-Arb. m. Andreas Terwey</t>
  </si>
  <si>
    <t>XI, 136</t>
  </si>
  <si>
    <t>Ca. 450</t>
  </si>
  <si>
    <t>978-3-16-157747-5</t>
  </si>
  <si>
    <t>978-3-16-157748-2</t>
  </si>
  <si>
    <t>978-3-16-157749-9</t>
  </si>
  <si>
    <t>978-3-16-157750-5</t>
  </si>
  <si>
    <t>978-3-16-157751-2</t>
  </si>
  <si>
    <t>978-3-16-157752-9</t>
  </si>
  <si>
    <t>978-3-16-157753-6</t>
  </si>
  <si>
    <t>978-3-16-157754-3</t>
  </si>
  <si>
    <t>978-3-16-157755-0</t>
  </si>
  <si>
    <t>978-3-16-157756-7</t>
  </si>
  <si>
    <t>978-3-16-157757-4</t>
  </si>
  <si>
    <t>978-3-16-157758-1</t>
  </si>
  <si>
    <t>978-3-16-157759-8</t>
  </si>
  <si>
    <t>978-3-16-157760-4</t>
  </si>
  <si>
    <t>978-3-16-157761-1</t>
  </si>
  <si>
    <t>978-3-16-157762-8</t>
  </si>
  <si>
    <t>978-3-16-157763-5</t>
  </si>
  <si>
    <t>978-3-16-157764-2</t>
  </si>
  <si>
    <t>978-3-16-157765-9</t>
  </si>
  <si>
    <t>978-3-16-157766-6</t>
  </si>
  <si>
    <t>978-3-16-157767-3</t>
  </si>
  <si>
    <t>978-3-16-157768-0</t>
  </si>
  <si>
    <t>978-3-16-157769-7</t>
  </si>
  <si>
    <t>978-3-16-157770-3</t>
  </si>
  <si>
    <t>978-3-16-157771-0</t>
  </si>
  <si>
    <t>978-3-16-157772-7</t>
  </si>
  <si>
    <t>978-3-16-158122-9</t>
  </si>
  <si>
    <t>978-3-16-158123-6</t>
  </si>
  <si>
    <t>978-3-16-158124-3</t>
  </si>
  <si>
    <t>978-3-16-158125-0</t>
  </si>
  <si>
    <t>978-3-16-158126-7</t>
  </si>
  <si>
    <t>978-3-16-158127-4</t>
  </si>
  <si>
    <t>978-3-16-158128-1</t>
  </si>
  <si>
    <t>978-3-16-158129-8</t>
  </si>
  <si>
    <t>978-3-16-158130-4</t>
  </si>
  <si>
    <t>978-3-16-158131-1</t>
  </si>
  <si>
    <t>978-3-16-158132-8</t>
  </si>
  <si>
    <t>978-3-16-158133-5</t>
  </si>
  <si>
    <t>978-3-16-158134-2</t>
  </si>
  <si>
    <t>978-3-16-158135-9</t>
  </si>
  <si>
    <t>978-3-16-158136-6</t>
  </si>
  <si>
    <t>978-3-16-158137-3</t>
  </si>
  <si>
    <t>978-3-16-158138-0</t>
  </si>
  <si>
    <t>978-3-16-158139-7</t>
  </si>
  <si>
    <t>978-3-16-158140-3</t>
  </si>
  <si>
    <t>978-3-16-158141-0</t>
  </si>
  <si>
    <t>978-3-16-158142-7</t>
  </si>
  <si>
    <t>978-3-16-158143-4</t>
  </si>
  <si>
    <t>978-3-16-158144-1</t>
  </si>
  <si>
    <t>978-3-16-158145-8</t>
  </si>
  <si>
    <t>978-3-16-158146-5</t>
  </si>
  <si>
    <t>978-3-16-158147-2</t>
  </si>
  <si>
    <t>978-3-16-158355-1</t>
  </si>
  <si>
    <t>978-3-16-158356-8</t>
  </si>
  <si>
    <t>ISBN: 978-3-16-158357-5</t>
  </si>
  <si>
    <t>Abt.</t>
  </si>
  <si>
    <t>ISIL-Sigel: ZDB-197-xxx</t>
  </si>
  <si>
    <t xml:space="preserve">13.648,- € </t>
  </si>
  <si>
    <t>Hinweis: Änderungen vorbehalten. 
Pick and Choose-Option: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</si>
  <si>
    <t>Max Weber - E-Book Gesamtausgabe</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</si>
  <si>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smueller@mohrsiebeck.com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</si>
</sst>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 [$€-407]_-;\-* #,##0\ [$€-407]_-;_-* &quot;-&quot;??\ [$€-407]_-;_-@_-"/>
    <numFmt numFmtId="165" formatCode="###\-#\-##\-######\-#"/>
    <numFmt numFmtId="166" formatCode="00000"/>
  </numFmts>
  <fonts count="12"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sz val="11"/>
      <color theme="2" tint="-0.749992370372631"/>
      <name val="Corbel"/>
      <family val="2"/>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right style="thin">
        <color rgb="FF273F8E"/>
      </right>
      <top/>
      <bottom/>
      <diagonal/>
    </border>
  </borders>
  <cellStyleXfs count="1">
    <xf numFmtId="0" fontId="0" fillId="0" borderId="0"/>
  </cellStyleXfs>
  <cellXfs count="41">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0" fontId="10" fillId="0" borderId="1" xfId="0" applyFont="1" applyBorder="1"/>
    <xf numFmtId="164" fontId="10" fillId="0" borderId="1" xfId="0" applyNumberFormat="1" applyFont="1" applyBorder="1"/>
    <xf numFmtId="164" fontId="1" fillId="0" borderId="0" xfId="0" applyNumberFormat="1" applyFont="1"/>
    <xf numFmtId="0" fontId="3" fillId="0" borderId="0" xfId="0" applyFont="1" applyAlignment="1">
      <alignment horizontal="center"/>
    </xf>
    <xf numFmtId="0" fontId="6" fillId="0" borderId="1" xfId="0" applyFont="1" applyBorder="1" applyAlignment="1">
      <alignment horizontal="right"/>
    </xf>
    <xf numFmtId="0" fontId="10" fillId="0" borderId="1" xfId="0" applyFont="1" applyBorder="1" applyAlignment="1">
      <alignment horizontal="right"/>
    </xf>
    <xf numFmtId="165" fontId="10" fillId="0" borderId="1" xfId="0" applyNumberFormat="1" applyFont="1" applyBorder="1"/>
    <xf numFmtId="0" fontId="0" fillId="0" borderId="0" xfId="0" applyBorder="1" applyAlignment="1">
      <alignment horizontal="left"/>
    </xf>
    <xf numFmtId="0" fontId="6" fillId="0" borderId="1" xfId="0" applyFont="1" applyBorder="1" applyAlignment="1">
      <alignment horizontal="left"/>
    </xf>
    <xf numFmtId="0" fontId="10" fillId="0" borderId="1" xfId="0" applyFont="1" applyBorder="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xf numFmtId="166" fontId="9" fillId="0" borderId="0" xfId="0" applyNumberFormat="1" applyFont="1" applyBorder="1" applyAlignment="1">
      <alignment horizontal="left" vertical="top" wrapText="1"/>
    </xf>
    <xf numFmtId="166" fontId="9" fillId="0" borderId="7" xfId="0" applyNumberFormat="1" applyFont="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1</xdr:row>
      <xdr:rowOff>9525</xdr:rowOff>
    </xdr:from>
    <xdr:to>
      <xdr:col>3</xdr:col>
      <xdr:colOff>495299</xdr:colOff>
      <xdr:row>4</xdr:row>
      <xdr:rowOff>136729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49" y="200025"/>
          <a:ext cx="1171575" cy="11368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tabSelected="1" topLeftCell="B1" workbookViewId="0">
      <pane ySplit="7" topLeftCell="A51" activePane="bottomLeft" state="frozen"/>
      <selection pane="bottomLeft" activeCell="B63" sqref="B63:P65"/>
    </sheetView>
  </sheetViews>
  <sheetFormatPr baseColWidth="10" defaultRowHeight="15" x14ac:dyDescent="0.25"/>
  <cols>
    <col min="1" max="1" width="3.7109375" customWidth="1"/>
    <col min="2" max="2" width="5.42578125" customWidth="1"/>
    <col min="3" max="3" width="6.42578125" style="24" customWidth="1"/>
    <col min="4" max="4" width="48.42578125" customWidth="1"/>
    <col min="5" max="5" width="38.140625" customWidth="1"/>
    <col min="6" max="6" width="6.5703125" customWidth="1"/>
    <col min="7" max="7" width="13.42578125" customWidth="1"/>
    <col min="8" max="8" width="9.28515625" customWidth="1"/>
    <col min="9" max="9" width="14.5703125" customWidth="1"/>
    <col min="10" max="10" width="19.42578125" customWidth="1"/>
    <col min="11" max="11" width="15.28515625" customWidth="1"/>
    <col min="12" max="12" width="18" customWidth="1"/>
    <col min="13" max="13" width="9.140625" style="5" customWidth="1"/>
    <col min="14" max="14" width="25.85546875" style="5" customWidth="1"/>
    <col min="15" max="15" width="22.5703125" style="5" customWidth="1"/>
    <col min="16" max="16" width="20.7109375" customWidth="1"/>
  </cols>
  <sheetData>
    <row r="1" spans="1:16" x14ac:dyDescent="0.25">
      <c r="A1" s="2"/>
      <c r="B1" s="2"/>
      <c r="C1" s="20"/>
      <c r="D1" s="2"/>
      <c r="E1" s="2"/>
      <c r="F1" s="2"/>
      <c r="G1" s="2"/>
      <c r="H1" s="2"/>
      <c r="I1" s="2"/>
      <c r="J1" s="2"/>
      <c r="K1" s="2"/>
      <c r="L1" s="2"/>
    </row>
    <row r="2" spans="1:16" ht="27.75" customHeight="1" x14ac:dyDescent="0.3">
      <c r="A2" s="2"/>
      <c r="B2" s="2"/>
      <c r="C2" s="20"/>
      <c r="D2" s="37" t="s">
        <v>228</v>
      </c>
      <c r="E2" s="37"/>
      <c r="F2" s="37"/>
      <c r="G2" s="37"/>
      <c r="I2" s="11" t="s">
        <v>9</v>
      </c>
      <c r="J2" s="12">
        <f ca="1">TODAY()</f>
        <v>44207</v>
      </c>
      <c r="K2" s="8"/>
      <c r="L2" s="26" t="s">
        <v>227</v>
      </c>
      <c r="M2" s="26"/>
      <c r="N2" s="26"/>
      <c r="O2" s="26"/>
      <c r="P2" s="26"/>
    </row>
    <row r="3" spans="1:16" ht="34.5" customHeight="1" x14ac:dyDescent="0.3">
      <c r="A3" s="2"/>
      <c r="B3" s="2"/>
      <c r="C3" s="20"/>
      <c r="D3" s="38" t="s">
        <v>225</v>
      </c>
      <c r="E3" s="38"/>
      <c r="F3" s="38"/>
      <c r="G3" s="38"/>
      <c r="I3" s="9" t="s">
        <v>10</v>
      </c>
      <c r="J3" s="39" t="s">
        <v>226</v>
      </c>
      <c r="K3" s="40"/>
      <c r="L3" s="27"/>
      <c r="M3" s="27"/>
      <c r="N3" s="27"/>
      <c r="O3" s="27"/>
      <c r="P3" s="27"/>
    </row>
    <row r="4" spans="1:16" ht="17.25" x14ac:dyDescent="0.3">
      <c r="A4" s="2"/>
      <c r="B4" s="2"/>
      <c r="C4" s="20"/>
      <c r="D4" s="35" t="s">
        <v>223</v>
      </c>
      <c r="E4" s="36"/>
      <c r="F4" s="36"/>
      <c r="G4" s="36"/>
      <c r="I4" s="11" t="s">
        <v>8</v>
      </c>
      <c r="J4" s="10">
        <v>54</v>
      </c>
      <c r="K4" s="8"/>
      <c r="L4" s="27"/>
      <c r="M4" s="27"/>
      <c r="N4" s="27"/>
      <c r="O4" s="27"/>
      <c r="P4" s="27"/>
    </row>
    <row r="5" spans="1:16" ht="17.25" x14ac:dyDescent="0.3">
      <c r="A5" s="2"/>
      <c r="B5" s="2"/>
      <c r="C5" s="20"/>
      <c r="D5" s="16"/>
      <c r="E5" s="1"/>
      <c r="F5" s="1"/>
      <c r="G5" s="1"/>
      <c r="H5" s="11"/>
      <c r="I5" s="11"/>
      <c r="J5" s="10"/>
      <c r="K5" s="8"/>
      <c r="L5" s="28"/>
      <c r="M5" s="28"/>
      <c r="N5" s="28"/>
      <c r="O5" s="28"/>
      <c r="P5" s="28"/>
    </row>
    <row r="6" spans="1:16" ht="17.25" x14ac:dyDescent="0.3">
      <c r="A6" s="2"/>
      <c r="B6" s="2"/>
      <c r="C6" s="20"/>
      <c r="D6" s="3"/>
      <c r="E6" s="3"/>
      <c r="F6" s="3"/>
      <c r="G6" s="3"/>
      <c r="H6" s="3"/>
      <c r="I6" s="3"/>
      <c r="J6" s="3"/>
      <c r="K6" s="3"/>
      <c r="L6" s="3"/>
    </row>
    <row r="7" spans="1:16" s="4" customFormat="1" x14ac:dyDescent="0.25">
      <c r="B7" s="17" t="s">
        <v>224</v>
      </c>
      <c r="C7" s="21" t="s">
        <v>14</v>
      </c>
      <c r="D7" s="6" t="s">
        <v>0</v>
      </c>
      <c r="E7" s="6" t="s">
        <v>3</v>
      </c>
      <c r="F7" s="6" t="s">
        <v>1</v>
      </c>
      <c r="G7" s="6" t="s">
        <v>11</v>
      </c>
      <c r="H7" s="6" t="s">
        <v>2</v>
      </c>
      <c r="I7" s="6" t="s">
        <v>7</v>
      </c>
      <c r="J7" s="6" t="s">
        <v>4</v>
      </c>
      <c r="K7" s="7" t="s">
        <v>12</v>
      </c>
      <c r="L7" s="6" t="s">
        <v>5</v>
      </c>
      <c r="M7" s="6" t="s">
        <v>6</v>
      </c>
      <c r="N7" s="6" t="s">
        <v>13</v>
      </c>
    </row>
    <row r="8" spans="1:16" s="4" customFormat="1" x14ac:dyDescent="0.25">
      <c r="B8" s="18" t="s">
        <v>15</v>
      </c>
      <c r="C8" s="22">
        <v>1</v>
      </c>
      <c r="D8" s="13" t="s">
        <v>16</v>
      </c>
      <c r="E8" s="13" t="s">
        <v>17</v>
      </c>
      <c r="F8" s="13">
        <v>2008</v>
      </c>
      <c r="G8" s="13" t="s">
        <v>18</v>
      </c>
      <c r="H8" s="13" t="s">
        <v>19</v>
      </c>
      <c r="I8" s="13" t="s">
        <v>20</v>
      </c>
      <c r="J8" s="13" t="s">
        <v>180</v>
      </c>
      <c r="K8" s="14">
        <v>259</v>
      </c>
      <c r="L8" s="19">
        <v>9783161494949</v>
      </c>
      <c r="M8" s="13" t="s">
        <v>21</v>
      </c>
      <c r="N8" s="13" t="str">
        <f>CONCATENATE("https://doi.org/10.1628/",J8)</f>
        <v>https://doi.org/10.1628/978-3-16-157758-1</v>
      </c>
    </row>
    <row r="9" spans="1:16" s="4" customFormat="1" x14ac:dyDescent="0.25">
      <c r="B9" s="18" t="s">
        <v>15</v>
      </c>
      <c r="C9" s="22">
        <v>2</v>
      </c>
      <c r="D9" s="13" t="s">
        <v>52</v>
      </c>
      <c r="E9" s="13" t="s">
        <v>53</v>
      </c>
      <c r="F9" s="13">
        <v>1986</v>
      </c>
      <c r="G9" s="13" t="s">
        <v>54</v>
      </c>
      <c r="H9" s="13" t="s">
        <v>19</v>
      </c>
      <c r="I9" s="13" t="s">
        <v>20</v>
      </c>
      <c r="J9" s="13" t="s">
        <v>204</v>
      </c>
      <c r="K9" s="14">
        <v>174</v>
      </c>
      <c r="L9" s="19">
        <v>9783168449829</v>
      </c>
      <c r="M9" s="13" t="s">
        <v>21</v>
      </c>
      <c r="N9" s="13" t="str">
        <f t="shared" ref="N9:N61" si="0">CONCATENATE("https://doi.org/10.1628/",J9)</f>
        <v>https://doi.org/10.1628/978-3-16-158131-1</v>
      </c>
    </row>
    <row r="10" spans="1:16" s="4" customFormat="1" x14ac:dyDescent="0.25">
      <c r="B10" s="18" t="s">
        <v>15</v>
      </c>
      <c r="C10" s="22">
        <v>3.1</v>
      </c>
      <c r="D10" s="13" t="s">
        <v>87</v>
      </c>
      <c r="E10" s="13" t="s">
        <v>88</v>
      </c>
      <c r="F10" s="13">
        <v>1984</v>
      </c>
      <c r="G10" s="13" t="s">
        <v>89</v>
      </c>
      <c r="H10" s="13" t="s">
        <v>19</v>
      </c>
      <c r="I10" s="13" t="s">
        <v>20</v>
      </c>
      <c r="J10" s="13" t="s">
        <v>218</v>
      </c>
      <c r="K10" s="14">
        <v>229</v>
      </c>
      <c r="L10" s="19">
        <v>9783163448131</v>
      </c>
      <c r="M10" s="13" t="s">
        <v>21</v>
      </c>
      <c r="N10" s="13" t="str">
        <f t="shared" si="0"/>
        <v>https://doi.org/10.1628/978-3-16-158145-8</v>
      </c>
    </row>
    <row r="11" spans="1:16" s="4" customFormat="1" x14ac:dyDescent="0.25">
      <c r="B11" s="18" t="s">
        <v>15</v>
      </c>
      <c r="C11" s="22">
        <v>3.2</v>
      </c>
      <c r="D11" s="13" t="s">
        <v>87</v>
      </c>
      <c r="E11" s="13" t="s">
        <v>88</v>
      </c>
      <c r="F11" s="13">
        <v>1984</v>
      </c>
      <c r="G11" s="13" t="s">
        <v>90</v>
      </c>
      <c r="H11" s="13" t="s">
        <v>19</v>
      </c>
      <c r="I11" s="13" t="s">
        <v>20</v>
      </c>
      <c r="J11" s="13" t="s">
        <v>205</v>
      </c>
      <c r="K11" s="14">
        <v>184</v>
      </c>
      <c r="L11" s="19">
        <v>9783165448580</v>
      </c>
      <c r="M11" s="13" t="s">
        <v>21</v>
      </c>
      <c r="N11" s="13" t="str">
        <f t="shared" si="0"/>
        <v>https://doi.org/10.1628/978-3-16-158132-8</v>
      </c>
    </row>
    <row r="12" spans="1:16" s="4" customFormat="1" x14ac:dyDescent="0.25">
      <c r="B12" s="18" t="s">
        <v>15</v>
      </c>
      <c r="C12" s="22">
        <v>4.0999999999999996</v>
      </c>
      <c r="D12" s="13" t="s">
        <v>91</v>
      </c>
      <c r="E12" s="13" t="s">
        <v>92</v>
      </c>
      <c r="F12" s="13">
        <v>1993</v>
      </c>
      <c r="G12" s="13" t="s">
        <v>93</v>
      </c>
      <c r="H12" s="13" t="s">
        <v>19</v>
      </c>
      <c r="I12" s="13" t="s">
        <v>20</v>
      </c>
      <c r="J12" s="13" t="s">
        <v>200</v>
      </c>
      <c r="K12" s="14">
        <v>209</v>
      </c>
      <c r="L12" s="19">
        <v>9783161457333</v>
      </c>
      <c r="M12" s="13" t="s">
        <v>21</v>
      </c>
      <c r="N12" s="13" t="str">
        <f t="shared" si="0"/>
        <v>https://doi.org/10.1628/978-3-16-158127-4</v>
      </c>
    </row>
    <row r="13" spans="1:16" s="4" customFormat="1" x14ac:dyDescent="0.25">
      <c r="B13" s="18" t="s">
        <v>15</v>
      </c>
      <c r="C13" s="22">
        <v>4.2</v>
      </c>
      <c r="D13" s="13" t="s">
        <v>91</v>
      </c>
      <c r="E13" s="13" t="s">
        <v>92</v>
      </c>
      <c r="F13" s="13">
        <v>1993</v>
      </c>
      <c r="G13" s="13" t="s">
        <v>94</v>
      </c>
      <c r="H13" s="13" t="s">
        <v>19</v>
      </c>
      <c r="I13" s="13" t="s">
        <v>20</v>
      </c>
      <c r="J13" s="13" t="s">
        <v>201</v>
      </c>
      <c r="K13" s="14">
        <v>189</v>
      </c>
      <c r="L13" s="19">
        <v>9783161458088</v>
      </c>
      <c r="M13" s="13" t="s">
        <v>21</v>
      </c>
      <c r="N13" s="13" t="str">
        <f t="shared" si="0"/>
        <v>https://doi.org/10.1628/978-3-16-158128-1</v>
      </c>
    </row>
    <row r="14" spans="1:16" s="4" customFormat="1" x14ac:dyDescent="0.25">
      <c r="B14" s="18" t="s">
        <v>15</v>
      </c>
      <c r="C14" s="22">
        <v>5.0999999999999996</v>
      </c>
      <c r="D14" s="13" t="s">
        <v>95</v>
      </c>
      <c r="E14" s="13" t="s">
        <v>96</v>
      </c>
      <c r="F14" s="13">
        <v>1999</v>
      </c>
      <c r="G14" s="13" t="s">
        <v>97</v>
      </c>
      <c r="H14" s="13" t="s">
        <v>19</v>
      </c>
      <c r="I14" s="13" t="s">
        <v>20</v>
      </c>
      <c r="J14" s="13" t="s">
        <v>196</v>
      </c>
      <c r="K14" s="14">
        <v>209</v>
      </c>
      <c r="L14" s="19">
        <v>9783161469527</v>
      </c>
      <c r="M14" s="13" t="s">
        <v>21</v>
      </c>
      <c r="N14" s="13" t="str">
        <f t="shared" si="0"/>
        <v>https://doi.org/10.1628/978-3-16-158123-6</v>
      </c>
    </row>
    <row r="15" spans="1:16" s="4" customFormat="1" x14ac:dyDescent="0.25">
      <c r="B15" s="18" t="s">
        <v>15</v>
      </c>
      <c r="C15" s="22">
        <v>5.2</v>
      </c>
      <c r="D15" s="13" t="s">
        <v>95</v>
      </c>
      <c r="E15" s="13" t="s">
        <v>96</v>
      </c>
      <c r="F15" s="13">
        <v>2000</v>
      </c>
      <c r="G15" s="13" t="s">
        <v>98</v>
      </c>
      <c r="H15" s="13" t="s">
        <v>19</v>
      </c>
      <c r="I15" s="13" t="s">
        <v>20</v>
      </c>
      <c r="J15" s="13" t="s">
        <v>206</v>
      </c>
      <c r="K15" s="14">
        <v>234</v>
      </c>
      <c r="L15" s="19">
        <v>9783161472565</v>
      </c>
      <c r="M15" s="13" t="s">
        <v>21</v>
      </c>
      <c r="N15" s="13" t="str">
        <f t="shared" si="0"/>
        <v>https://doi.org/10.1628/978-3-16-158133-5</v>
      </c>
    </row>
    <row r="16" spans="1:16" s="4" customFormat="1" x14ac:dyDescent="0.25">
      <c r="B16" s="18" t="s">
        <v>15</v>
      </c>
      <c r="C16" s="22">
        <v>6</v>
      </c>
      <c r="D16" s="13" t="s">
        <v>99</v>
      </c>
      <c r="E16" s="13" t="s">
        <v>53</v>
      </c>
      <c r="F16" s="13">
        <v>2006</v>
      </c>
      <c r="G16" s="13" t="s">
        <v>100</v>
      </c>
      <c r="H16" s="13" t="s">
        <v>19</v>
      </c>
      <c r="I16" s="13" t="s">
        <v>20</v>
      </c>
      <c r="J16" s="13" t="s">
        <v>197</v>
      </c>
      <c r="K16" s="14">
        <v>379</v>
      </c>
      <c r="L16" s="19">
        <v>9783161488009</v>
      </c>
      <c r="M16" s="13" t="s">
        <v>21</v>
      </c>
      <c r="N16" s="13" t="str">
        <f t="shared" si="0"/>
        <v>https://doi.org/10.1628/978-3-16-158124-3</v>
      </c>
    </row>
    <row r="17" spans="2:14" s="4" customFormat="1" x14ac:dyDescent="0.25">
      <c r="B17" s="18" t="s">
        <v>15</v>
      </c>
      <c r="C17" s="22">
        <v>7</v>
      </c>
      <c r="D17" s="13" t="s">
        <v>101</v>
      </c>
      <c r="E17" s="13" t="s">
        <v>102</v>
      </c>
      <c r="F17" s="13">
        <v>2018</v>
      </c>
      <c r="G17" s="13" t="s">
        <v>103</v>
      </c>
      <c r="H17" s="13" t="s">
        <v>19</v>
      </c>
      <c r="I17" s="13" t="s">
        <v>20</v>
      </c>
      <c r="J17" s="13" t="s">
        <v>173</v>
      </c>
      <c r="K17" s="14">
        <v>349</v>
      </c>
      <c r="L17" s="19">
        <v>9783161537745</v>
      </c>
      <c r="M17" s="13" t="s">
        <v>21</v>
      </c>
      <c r="N17" s="13" t="str">
        <f t="shared" si="0"/>
        <v>https://doi.org/10.1628/978-3-16-157751-2</v>
      </c>
    </row>
    <row r="18" spans="2:14" s="4" customFormat="1" x14ac:dyDescent="0.25">
      <c r="B18" s="18" t="s">
        <v>15</v>
      </c>
      <c r="C18" s="22">
        <v>8</v>
      </c>
      <c r="D18" s="13" t="s">
        <v>104</v>
      </c>
      <c r="E18" s="13" t="s">
        <v>105</v>
      </c>
      <c r="F18" s="13">
        <v>1998</v>
      </c>
      <c r="G18" s="13" t="s">
        <v>106</v>
      </c>
      <c r="H18" s="13" t="s">
        <v>19</v>
      </c>
      <c r="I18" s="13" t="s">
        <v>20</v>
      </c>
      <c r="J18" s="25" t="s">
        <v>208</v>
      </c>
      <c r="K18" s="14">
        <v>214</v>
      </c>
      <c r="L18" s="19">
        <v>9783161467790</v>
      </c>
      <c r="M18" s="13" t="s">
        <v>21</v>
      </c>
      <c r="N18" s="13" t="str">
        <f t="shared" si="0"/>
        <v>https://doi.org/10.1628/978-3-16-158135-9</v>
      </c>
    </row>
    <row r="19" spans="2:14" s="4" customFormat="1" x14ac:dyDescent="0.25">
      <c r="B19" s="18" t="s">
        <v>15</v>
      </c>
      <c r="C19" s="22">
        <v>8</v>
      </c>
      <c r="D19" s="13" t="s">
        <v>107</v>
      </c>
      <c r="E19" s="13" t="s">
        <v>108</v>
      </c>
      <c r="F19" s="13">
        <v>2005</v>
      </c>
      <c r="G19" s="13" t="s">
        <v>109</v>
      </c>
      <c r="H19" s="13" t="s">
        <v>19</v>
      </c>
      <c r="I19" s="13" t="s">
        <v>20</v>
      </c>
      <c r="J19" s="13" t="s">
        <v>207</v>
      </c>
      <c r="K19" s="14">
        <v>29</v>
      </c>
      <c r="L19" s="19">
        <v>9783161487675</v>
      </c>
      <c r="M19" s="13" t="s">
        <v>110</v>
      </c>
      <c r="N19" s="13" t="str">
        <f t="shared" si="0"/>
        <v>https://doi.org/10.1628/978-3-16-158134-2</v>
      </c>
    </row>
    <row r="20" spans="2:14" s="4" customFormat="1" x14ac:dyDescent="0.25">
      <c r="B20" s="18" t="s">
        <v>15</v>
      </c>
      <c r="C20" s="22">
        <v>9</v>
      </c>
      <c r="D20" s="13" t="s">
        <v>111</v>
      </c>
      <c r="E20" s="13" t="s">
        <v>112</v>
      </c>
      <c r="F20" s="13">
        <v>2014</v>
      </c>
      <c r="G20" s="13" t="s">
        <v>113</v>
      </c>
      <c r="H20" s="13" t="s">
        <v>19</v>
      </c>
      <c r="I20" s="13" t="s">
        <v>20</v>
      </c>
      <c r="J20" s="13" t="s">
        <v>185</v>
      </c>
      <c r="K20" s="14">
        <v>389</v>
      </c>
      <c r="L20" s="19">
        <v>9783161531330</v>
      </c>
      <c r="M20" s="13" t="s">
        <v>21</v>
      </c>
      <c r="N20" s="13" t="str">
        <f t="shared" si="0"/>
        <v>https://doi.org/10.1628/978-3-16-157763-5</v>
      </c>
    </row>
    <row r="21" spans="2:14" s="4" customFormat="1" x14ac:dyDescent="0.25">
      <c r="B21" s="18" t="s">
        <v>15</v>
      </c>
      <c r="C21" s="22">
        <v>10</v>
      </c>
      <c r="D21" s="13" t="s">
        <v>22</v>
      </c>
      <c r="E21" s="13" t="s">
        <v>23</v>
      </c>
      <c r="F21" s="13">
        <v>1989</v>
      </c>
      <c r="G21" s="13" t="s">
        <v>24</v>
      </c>
      <c r="H21" s="13" t="s">
        <v>19</v>
      </c>
      <c r="I21" s="13" t="s">
        <v>20</v>
      </c>
      <c r="J21" s="13" t="s">
        <v>202</v>
      </c>
      <c r="K21" s="14">
        <v>329</v>
      </c>
      <c r="L21" s="19">
        <v>9783168453789</v>
      </c>
      <c r="M21" s="13" t="s">
        <v>21</v>
      </c>
      <c r="N21" s="13" t="str">
        <f t="shared" si="0"/>
        <v>https://doi.org/10.1628/978-3-16-158129-8</v>
      </c>
    </row>
    <row r="22" spans="2:14" s="4" customFormat="1" x14ac:dyDescent="0.25">
      <c r="B22" s="18" t="s">
        <v>15</v>
      </c>
      <c r="C22" s="22">
        <v>11</v>
      </c>
      <c r="D22" s="13" t="s">
        <v>25</v>
      </c>
      <c r="E22" s="13" t="s">
        <v>26</v>
      </c>
      <c r="F22" s="13">
        <v>1995</v>
      </c>
      <c r="G22" s="13" t="s">
        <v>27</v>
      </c>
      <c r="H22" s="13" t="s">
        <v>19</v>
      </c>
      <c r="I22" s="13" t="s">
        <v>20</v>
      </c>
      <c r="J22" s="13" t="s">
        <v>198</v>
      </c>
      <c r="K22" s="14">
        <v>184</v>
      </c>
      <c r="L22" s="19">
        <v>9783161463563</v>
      </c>
      <c r="M22" s="13" t="s">
        <v>21</v>
      </c>
      <c r="N22" s="13" t="str">
        <f t="shared" si="0"/>
        <v>https://doi.org/10.1628/978-3-16-158125-0</v>
      </c>
    </row>
    <row r="23" spans="2:14" s="4" customFormat="1" x14ac:dyDescent="0.25">
      <c r="B23" s="18" t="s">
        <v>15</v>
      </c>
      <c r="C23" s="22">
        <v>12</v>
      </c>
      <c r="D23" s="13" t="s">
        <v>28</v>
      </c>
      <c r="E23" s="13" t="s">
        <v>29</v>
      </c>
      <c r="F23" s="13">
        <v>2018</v>
      </c>
      <c r="G23" s="13" t="s">
        <v>30</v>
      </c>
      <c r="H23" s="13" t="s">
        <v>19</v>
      </c>
      <c r="I23" s="13" t="s">
        <v>20</v>
      </c>
      <c r="J23" s="13" t="s">
        <v>170</v>
      </c>
      <c r="K23" s="14">
        <v>269</v>
      </c>
      <c r="L23" s="19">
        <v>9783161502965</v>
      </c>
      <c r="M23" s="13" t="s">
        <v>21</v>
      </c>
      <c r="N23" s="13" t="str">
        <f t="shared" si="0"/>
        <v>https://doi.org/10.1628/978-3-16-157748-2</v>
      </c>
    </row>
    <row r="24" spans="2:14" s="4" customFormat="1" x14ac:dyDescent="0.25">
      <c r="B24" s="18" t="s">
        <v>15</v>
      </c>
      <c r="C24" s="22">
        <v>13</v>
      </c>
      <c r="D24" s="13" t="s">
        <v>31</v>
      </c>
      <c r="E24" s="13" t="s">
        <v>32</v>
      </c>
      <c r="F24" s="13">
        <v>2016</v>
      </c>
      <c r="G24" s="13" t="s">
        <v>33</v>
      </c>
      <c r="H24" s="13" t="s">
        <v>19</v>
      </c>
      <c r="I24" s="13" t="s">
        <v>20</v>
      </c>
      <c r="J24" s="13" t="s">
        <v>181</v>
      </c>
      <c r="K24" s="14">
        <v>399</v>
      </c>
      <c r="L24" s="19">
        <v>9783161534324</v>
      </c>
      <c r="M24" s="13" t="s">
        <v>21</v>
      </c>
      <c r="N24" s="13" t="str">
        <f t="shared" si="0"/>
        <v>https://doi.org/10.1628/978-3-16-157759-8</v>
      </c>
    </row>
    <row r="25" spans="2:14" s="4" customFormat="1" x14ac:dyDescent="0.25">
      <c r="B25" s="18" t="s">
        <v>15</v>
      </c>
      <c r="C25" s="22">
        <v>14</v>
      </c>
      <c r="D25" s="13" t="s">
        <v>34</v>
      </c>
      <c r="E25" s="13" t="s">
        <v>35</v>
      </c>
      <c r="F25" s="13">
        <v>2004</v>
      </c>
      <c r="G25" s="13" t="s">
        <v>36</v>
      </c>
      <c r="H25" s="13" t="s">
        <v>19</v>
      </c>
      <c r="I25" s="13" t="s">
        <v>20</v>
      </c>
      <c r="J25" s="13" t="s">
        <v>195</v>
      </c>
      <c r="K25" s="14">
        <v>174</v>
      </c>
      <c r="L25" s="19">
        <v>9783161469565</v>
      </c>
      <c r="M25" s="13" t="s">
        <v>21</v>
      </c>
      <c r="N25" s="13" t="str">
        <f t="shared" si="0"/>
        <v>https://doi.org/10.1628/978-3-16-158122-9</v>
      </c>
    </row>
    <row r="26" spans="2:14" s="4" customFormat="1" x14ac:dyDescent="0.25">
      <c r="B26" s="18" t="s">
        <v>15</v>
      </c>
      <c r="C26" s="22">
        <v>15</v>
      </c>
      <c r="D26" s="13" t="s">
        <v>37</v>
      </c>
      <c r="E26" s="13" t="s">
        <v>38</v>
      </c>
      <c r="F26" s="13">
        <v>1984</v>
      </c>
      <c r="G26" s="13" t="s">
        <v>39</v>
      </c>
      <c r="H26" s="13" t="s">
        <v>19</v>
      </c>
      <c r="I26" s="13" t="s">
        <v>20</v>
      </c>
      <c r="J26" s="13" t="s">
        <v>199</v>
      </c>
      <c r="K26" s="14">
        <v>334</v>
      </c>
      <c r="L26" s="19">
        <v>9783168447528</v>
      </c>
      <c r="M26" s="13" t="s">
        <v>21</v>
      </c>
      <c r="N26" s="13" t="str">
        <f t="shared" si="0"/>
        <v>https://doi.org/10.1628/978-3-16-158126-7</v>
      </c>
    </row>
    <row r="27" spans="2:14" s="4" customFormat="1" x14ac:dyDescent="0.25">
      <c r="B27" s="18" t="s">
        <v>15</v>
      </c>
      <c r="C27" s="22">
        <v>16</v>
      </c>
      <c r="D27" s="13" t="s">
        <v>40</v>
      </c>
      <c r="E27" s="13" t="s">
        <v>41</v>
      </c>
      <c r="F27" s="13">
        <v>1988</v>
      </c>
      <c r="G27" s="13" t="s">
        <v>42</v>
      </c>
      <c r="H27" s="13" t="s">
        <v>19</v>
      </c>
      <c r="I27" s="13" t="s">
        <v>20</v>
      </c>
      <c r="J27" s="13" t="s">
        <v>203</v>
      </c>
      <c r="K27" s="14">
        <v>254</v>
      </c>
      <c r="L27" s="19">
        <v>9783168450535</v>
      </c>
      <c r="M27" s="13" t="s">
        <v>21</v>
      </c>
      <c r="N27" s="13" t="str">
        <f t="shared" si="0"/>
        <v>https://doi.org/10.1628/978-3-16-158130-4</v>
      </c>
    </row>
    <row r="28" spans="2:14" s="4" customFormat="1" x14ac:dyDescent="0.25">
      <c r="B28" s="18" t="s">
        <v>15</v>
      </c>
      <c r="C28" s="22">
        <v>17</v>
      </c>
      <c r="D28" s="13" t="s">
        <v>43</v>
      </c>
      <c r="E28" s="13" t="s">
        <v>44</v>
      </c>
      <c r="F28" s="13">
        <v>1992</v>
      </c>
      <c r="G28" s="13" t="s">
        <v>45</v>
      </c>
      <c r="H28" s="13" t="s">
        <v>19</v>
      </c>
      <c r="I28" s="13" t="s">
        <v>20</v>
      </c>
      <c r="J28" s="13" t="s">
        <v>210</v>
      </c>
      <c r="K28" s="14">
        <v>119</v>
      </c>
      <c r="L28" s="19">
        <v>9783161457654</v>
      </c>
      <c r="M28" s="13" t="s">
        <v>21</v>
      </c>
      <c r="N28" s="13" t="str">
        <f t="shared" si="0"/>
        <v>https://doi.org/10.1628/978-3-16-158137-3</v>
      </c>
    </row>
    <row r="29" spans="2:14" s="4" customFormat="1" x14ac:dyDescent="0.25">
      <c r="B29" s="18" t="s">
        <v>15</v>
      </c>
      <c r="C29" s="22">
        <v>18</v>
      </c>
      <c r="D29" s="13" t="s">
        <v>46</v>
      </c>
      <c r="E29" s="13" t="s">
        <v>47</v>
      </c>
      <c r="F29" s="13">
        <v>2016</v>
      </c>
      <c r="G29" s="13" t="s">
        <v>48</v>
      </c>
      <c r="H29" s="13" t="s">
        <v>19</v>
      </c>
      <c r="I29" s="13" t="s">
        <v>20</v>
      </c>
      <c r="J29" s="13" t="s">
        <v>182</v>
      </c>
      <c r="K29" s="14">
        <v>316</v>
      </c>
      <c r="L29" s="19">
        <v>9783161532696</v>
      </c>
      <c r="M29" s="13" t="s">
        <v>21</v>
      </c>
      <c r="N29" s="13" t="str">
        <f t="shared" si="0"/>
        <v>https://doi.org/10.1628/978-3-16-157760-4</v>
      </c>
    </row>
    <row r="30" spans="2:14" s="4" customFormat="1" x14ac:dyDescent="0.25">
      <c r="B30" s="18" t="s">
        <v>15</v>
      </c>
      <c r="C30" s="22">
        <v>19</v>
      </c>
      <c r="D30" s="13" t="s">
        <v>49</v>
      </c>
      <c r="E30" s="13" t="s">
        <v>50</v>
      </c>
      <c r="F30" s="13">
        <v>1989</v>
      </c>
      <c r="G30" s="13" t="s">
        <v>51</v>
      </c>
      <c r="H30" s="13" t="s">
        <v>19</v>
      </c>
      <c r="I30" s="13" t="s">
        <v>20</v>
      </c>
      <c r="J30" s="13" t="s">
        <v>214</v>
      </c>
      <c r="K30" s="14">
        <v>239</v>
      </c>
      <c r="L30" s="19">
        <v>9783168453826</v>
      </c>
      <c r="M30" s="13" t="s">
        <v>21</v>
      </c>
      <c r="N30" s="13" t="str">
        <f t="shared" si="0"/>
        <v>https://doi.org/10.1628/978-3-16-158141-0</v>
      </c>
    </row>
    <row r="31" spans="2:14" s="4" customFormat="1" x14ac:dyDescent="0.25">
      <c r="B31" s="18" t="s">
        <v>15</v>
      </c>
      <c r="C31" s="22">
        <v>20</v>
      </c>
      <c r="D31" s="13" t="s">
        <v>55</v>
      </c>
      <c r="E31" s="13" t="s">
        <v>56</v>
      </c>
      <c r="F31" s="13">
        <v>1996</v>
      </c>
      <c r="G31" s="13" t="s">
        <v>57</v>
      </c>
      <c r="H31" s="13" t="s">
        <v>19</v>
      </c>
      <c r="I31" s="13" t="s">
        <v>20</v>
      </c>
      <c r="J31" s="13" t="s">
        <v>211</v>
      </c>
      <c r="K31" s="14">
        <v>284</v>
      </c>
      <c r="L31" s="19">
        <v>9783161464836</v>
      </c>
      <c r="M31" s="13" t="s">
        <v>21</v>
      </c>
      <c r="N31" s="13" t="str">
        <f t="shared" si="0"/>
        <v>https://doi.org/10.1628/978-3-16-158138-0</v>
      </c>
    </row>
    <row r="32" spans="2:14" s="4" customFormat="1" x14ac:dyDescent="0.25">
      <c r="B32" s="18" t="s">
        <v>15</v>
      </c>
      <c r="C32" s="22">
        <v>21.1</v>
      </c>
      <c r="D32" s="13" t="s">
        <v>58</v>
      </c>
      <c r="E32" s="13" t="s">
        <v>59</v>
      </c>
      <c r="F32" s="13">
        <v>2005</v>
      </c>
      <c r="G32" s="13" t="s">
        <v>60</v>
      </c>
      <c r="H32" s="13" t="s">
        <v>19</v>
      </c>
      <c r="I32" s="13" t="s">
        <v>20</v>
      </c>
      <c r="J32" s="13" t="s">
        <v>215</v>
      </c>
      <c r="K32" s="14">
        <v>239</v>
      </c>
      <c r="L32" s="19">
        <v>9783161484872</v>
      </c>
      <c r="M32" s="13" t="s">
        <v>21</v>
      </c>
      <c r="N32" s="13" t="str">
        <f t="shared" si="0"/>
        <v>https://doi.org/10.1628/978-3-16-158142-7</v>
      </c>
    </row>
    <row r="33" spans="2:14" s="4" customFormat="1" x14ac:dyDescent="0.25">
      <c r="B33" s="18" t="s">
        <v>15</v>
      </c>
      <c r="C33" s="22">
        <v>21.2</v>
      </c>
      <c r="D33" s="13" t="s">
        <v>58</v>
      </c>
      <c r="E33" s="13" t="s">
        <v>61</v>
      </c>
      <c r="F33" s="13">
        <v>2005</v>
      </c>
      <c r="G33" s="13" t="s">
        <v>62</v>
      </c>
      <c r="H33" s="13" t="s">
        <v>19</v>
      </c>
      <c r="I33" s="13" t="s">
        <v>20</v>
      </c>
      <c r="J33" s="13" t="s">
        <v>209</v>
      </c>
      <c r="K33" s="14">
        <v>219</v>
      </c>
      <c r="L33" s="19">
        <v>9783161485299</v>
      </c>
      <c r="M33" s="13" t="s">
        <v>21</v>
      </c>
      <c r="N33" s="13" t="str">
        <f t="shared" si="0"/>
        <v>https://doi.org/10.1628/978-3-16-158136-6</v>
      </c>
    </row>
    <row r="34" spans="2:14" s="4" customFormat="1" x14ac:dyDescent="0.25">
      <c r="B34" s="18" t="s">
        <v>15</v>
      </c>
      <c r="C34" s="22">
        <v>22.1</v>
      </c>
      <c r="D34" s="13" t="s">
        <v>63</v>
      </c>
      <c r="E34" s="13" t="s">
        <v>64</v>
      </c>
      <c r="F34" s="13">
        <v>2001</v>
      </c>
      <c r="G34" s="13" t="s">
        <v>65</v>
      </c>
      <c r="H34" s="13" t="s">
        <v>19</v>
      </c>
      <c r="I34" s="13" t="s">
        <v>20</v>
      </c>
      <c r="J34" s="13" t="s">
        <v>216</v>
      </c>
      <c r="K34" s="14">
        <v>164</v>
      </c>
      <c r="L34" s="19">
        <v>9783161475580</v>
      </c>
      <c r="M34" s="13" t="s">
        <v>21</v>
      </c>
      <c r="N34" s="13" t="str">
        <f t="shared" si="0"/>
        <v>https://doi.org/10.1628/978-3-16-158143-4</v>
      </c>
    </row>
    <row r="35" spans="2:14" s="4" customFormat="1" x14ac:dyDescent="0.25">
      <c r="B35" s="18" t="s">
        <v>15</v>
      </c>
      <c r="C35" s="22">
        <v>22.2</v>
      </c>
      <c r="D35" s="13" t="s">
        <v>66</v>
      </c>
      <c r="E35" s="13" t="s">
        <v>67</v>
      </c>
      <c r="F35" s="13">
        <v>2001</v>
      </c>
      <c r="G35" s="13" t="s">
        <v>68</v>
      </c>
      <c r="H35" s="13" t="s">
        <v>19</v>
      </c>
      <c r="I35" s="13" t="s">
        <v>20</v>
      </c>
      <c r="J35" s="13" t="s">
        <v>212</v>
      </c>
      <c r="K35" s="14">
        <v>229</v>
      </c>
      <c r="L35" s="19">
        <v>9783161475627</v>
      </c>
      <c r="M35" s="13" t="s">
        <v>21</v>
      </c>
      <c r="N35" s="13" t="str">
        <f t="shared" si="0"/>
        <v>https://doi.org/10.1628/978-3-16-158139-7</v>
      </c>
    </row>
    <row r="36" spans="2:14" s="4" customFormat="1" x14ac:dyDescent="0.25">
      <c r="B36" s="18" t="s">
        <v>15</v>
      </c>
      <c r="C36" s="22">
        <v>22.3</v>
      </c>
      <c r="D36" s="13" t="s">
        <v>69</v>
      </c>
      <c r="E36" s="13" t="s">
        <v>70</v>
      </c>
      <c r="F36" s="13">
        <v>2010</v>
      </c>
      <c r="G36" s="13" t="s">
        <v>71</v>
      </c>
      <c r="H36" s="13" t="s">
        <v>19</v>
      </c>
      <c r="I36" s="13" t="s">
        <v>20</v>
      </c>
      <c r="J36" s="13" t="s">
        <v>183</v>
      </c>
      <c r="K36" s="14">
        <v>319</v>
      </c>
      <c r="L36" s="19">
        <v>9783161503566</v>
      </c>
      <c r="M36" s="13" t="s">
        <v>21</v>
      </c>
      <c r="N36" s="13" t="str">
        <f t="shared" si="0"/>
        <v>https://doi.org/10.1628/978-3-16-157761-1</v>
      </c>
    </row>
    <row r="37" spans="2:14" s="4" customFormat="1" x14ac:dyDescent="0.25">
      <c r="B37" s="18" t="s">
        <v>15</v>
      </c>
      <c r="C37" s="22">
        <v>22.4</v>
      </c>
      <c r="D37" s="13" t="s">
        <v>72</v>
      </c>
      <c r="E37" s="13" t="s">
        <v>73</v>
      </c>
      <c r="F37" s="13">
        <v>2005</v>
      </c>
      <c r="G37" s="13" t="s">
        <v>74</v>
      </c>
      <c r="H37" s="13" t="s">
        <v>19</v>
      </c>
      <c r="I37" s="13" t="s">
        <v>20</v>
      </c>
      <c r="J37" s="13" t="s">
        <v>217</v>
      </c>
      <c r="K37" s="14">
        <v>369</v>
      </c>
      <c r="L37" s="19">
        <v>9783161486944</v>
      </c>
      <c r="M37" s="13" t="s">
        <v>21</v>
      </c>
      <c r="N37" s="13" t="str">
        <f t="shared" si="0"/>
        <v>https://doi.org/10.1628/978-3-16-158144-1</v>
      </c>
    </row>
    <row r="38" spans="2:14" s="4" customFormat="1" x14ac:dyDescent="0.25">
      <c r="B38" s="18" t="s">
        <v>15</v>
      </c>
      <c r="C38" s="22">
        <v>22.5</v>
      </c>
      <c r="D38" s="13" t="s">
        <v>75</v>
      </c>
      <c r="E38" s="13" t="s">
        <v>76</v>
      </c>
      <c r="F38" s="13">
        <v>1999</v>
      </c>
      <c r="G38" s="13" t="s">
        <v>77</v>
      </c>
      <c r="H38" s="13" t="s">
        <v>19</v>
      </c>
      <c r="I38" s="13" t="s">
        <v>20</v>
      </c>
      <c r="J38" s="13" t="s">
        <v>213</v>
      </c>
      <c r="K38" s="14">
        <v>159</v>
      </c>
      <c r="L38" s="19">
        <v>9783161468216</v>
      </c>
      <c r="M38" s="13" t="s">
        <v>21</v>
      </c>
      <c r="N38" s="13" t="str">
        <f t="shared" si="0"/>
        <v>https://doi.org/10.1628/978-3-16-158140-3</v>
      </c>
    </row>
    <row r="39" spans="2:14" s="4" customFormat="1" x14ac:dyDescent="0.25">
      <c r="B39" s="18" t="s">
        <v>15</v>
      </c>
      <c r="C39" s="22">
        <v>23</v>
      </c>
      <c r="D39" s="13" t="s">
        <v>78</v>
      </c>
      <c r="E39" s="13" t="s">
        <v>79</v>
      </c>
      <c r="F39" s="13">
        <v>2013</v>
      </c>
      <c r="G39" s="13" t="s">
        <v>80</v>
      </c>
      <c r="H39" s="13" t="s">
        <v>19</v>
      </c>
      <c r="I39" s="13" t="s">
        <v>20</v>
      </c>
      <c r="J39" s="13" t="s">
        <v>171</v>
      </c>
      <c r="K39" s="14">
        <v>334</v>
      </c>
      <c r="L39" s="19">
        <v>9783161502927</v>
      </c>
      <c r="M39" s="13" t="s">
        <v>21</v>
      </c>
      <c r="N39" s="13" t="str">
        <f t="shared" si="0"/>
        <v>https://doi.org/10.1628/978-3-16-157749-9</v>
      </c>
    </row>
    <row r="40" spans="2:14" s="4" customFormat="1" x14ac:dyDescent="0.25">
      <c r="B40" s="18" t="s">
        <v>15</v>
      </c>
      <c r="C40" s="22">
        <v>24</v>
      </c>
      <c r="D40" s="13" t="s">
        <v>81</v>
      </c>
      <c r="E40" s="13" t="s">
        <v>82</v>
      </c>
      <c r="F40" s="13">
        <v>2009</v>
      </c>
      <c r="G40" s="13" t="s">
        <v>83</v>
      </c>
      <c r="H40" s="13" t="s">
        <v>19</v>
      </c>
      <c r="I40" s="13" t="s">
        <v>20</v>
      </c>
      <c r="J40" s="13" t="s">
        <v>184</v>
      </c>
      <c r="K40" s="14">
        <v>114</v>
      </c>
      <c r="L40" s="19">
        <v>9783161500589</v>
      </c>
      <c r="M40" s="13" t="s">
        <v>21</v>
      </c>
      <c r="N40" s="13" t="str">
        <f t="shared" si="0"/>
        <v>https://doi.org/10.1628/978-3-16-157762-8</v>
      </c>
    </row>
    <row r="41" spans="2:14" s="4" customFormat="1" x14ac:dyDescent="0.25">
      <c r="B41" s="18" t="s">
        <v>15</v>
      </c>
      <c r="C41" s="22">
        <v>25</v>
      </c>
      <c r="D41" s="13" t="s">
        <v>84</v>
      </c>
      <c r="E41" s="13" t="s">
        <v>85</v>
      </c>
      <c r="F41" s="13">
        <v>2015</v>
      </c>
      <c r="G41" s="13" t="s">
        <v>86</v>
      </c>
      <c r="H41" s="13" t="s">
        <v>19</v>
      </c>
      <c r="I41" s="13" t="s">
        <v>20</v>
      </c>
      <c r="J41" s="13" t="s">
        <v>172</v>
      </c>
      <c r="K41" s="14">
        <v>199</v>
      </c>
      <c r="L41" s="19">
        <v>9783161529979</v>
      </c>
      <c r="M41" s="13" t="s">
        <v>21</v>
      </c>
      <c r="N41" s="13" t="str">
        <f t="shared" si="0"/>
        <v>https://doi.org/10.1628/978-3-16-157750-5</v>
      </c>
    </row>
    <row r="42" spans="2:14" s="4" customFormat="1" x14ac:dyDescent="0.25">
      <c r="B42" s="18" t="s">
        <v>114</v>
      </c>
      <c r="C42" s="22">
        <v>1</v>
      </c>
      <c r="D42" s="13" t="s">
        <v>115</v>
      </c>
      <c r="E42" s="13" t="s">
        <v>116</v>
      </c>
      <c r="F42" s="13">
        <v>2017</v>
      </c>
      <c r="G42" s="13" t="s">
        <v>117</v>
      </c>
      <c r="H42" s="13" t="s">
        <v>19</v>
      </c>
      <c r="I42" s="13" t="s">
        <v>20</v>
      </c>
      <c r="J42" s="13" t="s">
        <v>174</v>
      </c>
      <c r="K42" s="14">
        <v>314</v>
      </c>
      <c r="L42" s="19">
        <v>9783161541537</v>
      </c>
      <c r="M42" s="13" t="s">
        <v>21</v>
      </c>
      <c r="N42" s="13" t="str">
        <f t="shared" si="0"/>
        <v>https://doi.org/10.1628/978-3-16-157752-9</v>
      </c>
    </row>
    <row r="43" spans="2:14" s="4" customFormat="1" x14ac:dyDescent="0.25">
      <c r="B43" s="18" t="s">
        <v>114</v>
      </c>
      <c r="C43" s="22">
        <v>2</v>
      </c>
      <c r="D43" s="13" t="s">
        <v>124</v>
      </c>
      <c r="E43" s="13" t="s">
        <v>125</v>
      </c>
      <c r="F43" s="13">
        <v>2017</v>
      </c>
      <c r="G43" s="13" t="s">
        <v>126</v>
      </c>
      <c r="H43" s="13" t="s">
        <v>19</v>
      </c>
      <c r="I43" s="13" t="s">
        <v>20</v>
      </c>
      <c r="J43" s="13" t="s">
        <v>176</v>
      </c>
      <c r="K43" s="14">
        <v>289</v>
      </c>
      <c r="L43" s="19">
        <v>9783161549274</v>
      </c>
      <c r="M43" s="13" t="s">
        <v>21</v>
      </c>
      <c r="N43" s="13" t="str">
        <f t="shared" si="0"/>
        <v>https://doi.org/10.1628/978-3-16-157754-3</v>
      </c>
    </row>
    <row r="44" spans="2:14" s="4" customFormat="1" x14ac:dyDescent="0.25">
      <c r="B44" s="18" t="s">
        <v>114</v>
      </c>
      <c r="C44" s="22">
        <v>3</v>
      </c>
      <c r="D44" s="13" t="s">
        <v>127</v>
      </c>
      <c r="E44" s="13" t="s">
        <v>128</v>
      </c>
      <c r="F44" s="13">
        <v>2015</v>
      </c>
      <c r="G44" s="13" t="s">
        <v>129</v>
      </c>
      <c r="H44" s="13" t="s">
        <v>19</v>
      </c>
      <c r="I44" s="13" t="s">
        <v>20</v>
      </c>
      <c r="J44" s="13" t="s">
        <v>186</v>
      </c>
      <c r="K44" s="14">
        <v>459</v>
      </c>
      <c r="L44" s="19">
        <v>9783161537530</v>
      </c>
      <c r="M44" s="13" t="s">
        <v>21</v>
      </c>
      <c r="N44" s="13" t="str">
        <f t="shared" si="0"/>
        <v>https://doi.org/10.1628/978-3-16-157764-2</v>
      </c>
    </row>
    <row r="45" spans="2:14" s="4" customFormat="1" x14ac:dyDescent="0.25">
      <c r="B45" s="18" t="s">
        <v>114</v>
      </c>
      <c r="C45" s="22">
        <v>4</v>
      </c>
      <c r="D45" s="13" t="s">
        <v>130</v>
      </c>
      <c r="E45" s="13" t="s">
        <v>131</v>
      </c>
      <c r="F45" s="13">
        <v>2015</v>
      </c>
      <c r="G45" s="13" t="s">
        <v>132</v>
      </c>
      <c r="H45" s="13" t="s">
        <v>19</v>
      </c>
      <c r="I45" s="13" t="s">
        <v>20</v>
      </c>
      <c r="J45" s="13" t="s">
        <v>177</v>
      </c>
      <c r="K45" s="14">
        <v>294</v>
      </c>
      <c r="L45" s="19">
        <v>9783161534287</v>
      </c>
      <c r="M45" s="13" t="s">
        <v>21</v>
      </c>
      <c r="N45" s="13" t="str">
        <f t="shared" si="0"/>
        <v>https://doi.org/10.1628/978-3-16-157755-0</v>
      </c>
    </row>
    <row r="46" spans="2:14" s="4" customFormat="1" x14ac:dyDescent="0.25">
      <c r="B46" s="18" t="s">
        <v>114</v>
      </c>
      <c r="C46" s="22">
        <v>5</v>
      </c>
      <c r="D46" s="13" t="s">
        <v>133</v>
      </c>
      <c r="E46" s="13" t="s">
        <v>134</v>
      </c>
      <c r="F46" s="13">
        <v>1990</v>
      </c>
      <c r="G46" s="13" t="s">
        <v>135</v>
      </c>
      <c r="H46" s="13" t="s">
        <v>19</v>
      </c>
      <c r="I46" s="13" t="s">
        <v>20</v>
      </c>
      <c r="J46" s="13" t="s">
        <v>219</v>
      </c>
      <c r="K46" s="14">
        <v>314</v>
      </c>
      <c r="L46" s="19">
        <v>9783168453277</v>
      </c>
      <c r="M46" s="13" t="s">
        <v>21</v>
      </c>
      <c r="N46" s="13" t="str">
        <f t="shared" si="0"/>
        <v>https://doi.org/10.1628/978-3-16-158146-5</v>
      </c>
    </row>
    <row r="47" spans="2:14" s="4" customFormat="1" x14ac:dyDescent="0.25">
      <c r="B47" s="18" t="s">
        <v>114</v>
      </c>
      <c r="C47" s="22">
        <v>6</v>
      </c>
      <c r="D47" s="13" t="s">
        <v>136</v>
      </c>
      <c r="E47" s="13" t="s">
        <v>134</v>
      </c>
      <c r="F47" s="13">
        <v>1994</v>
      </c>
      <c r="G47" s="13" t="s">
        <v>137</v>
      </c>
      <c r="H47" s="13" t="s">
        <v>19</v>
      </c>
      <c r="I47" s="13" t="s">
        <v>20</v>
      </c>
      <c r="J47" s="13" t="s">
        <v>220</v>
      </c>
      <c r="K47" s="14">
        <v>334</v>
      </c>
      <c r="L47" s="19">
        <v>9783161463082</v>
      </c>
      <c r="M47" s="13" t="s">
        <v>21</v>
      </c>
      <c r="N47" s="13" t="str">
        <f t="shared" si="0"/>
        <v>https://doi.org/10.1628/978-3-16-158147-2</v>
      </c>
    </row>
    <row r="48" spans="2:14" s="4" customFormat="1" x14ac:dyDescent="0.25">
      <c r="B48" s="18" t="s">
        <v>114</v>
      </c>
      <c r="C48" s="22">
        <v>7.1</v>
      </c>
      <c r="D48" s="13" t="s">
        <v>138</v>
      </c>
      <c r="E48" s="13" t="s">
        <v>134</v>
      </c>
      <c r="F48" s="13">
        <v>1998</v>
      </c>
      <c r="G48" s="13" t="s">
        <v>139</v>
      </c>
      <c r="H48" s="13" t="s">
        <v>19</v>
      </c>
      <c r="I48" s="13" t="s">
        <v>20</v>
      </c>
      <c r="J48" s="13" t="s">
        <v>178</v>
      </c>
      <c r="K48" s="14">
        <v>199</v>
      </c>
      <c r="L48" s="19">
        <v>9783161467998</v>
      </c>
      <c r="M48" s="13" t="s">
        <v>21</v>
      </c>
      <c r="N48" s="13" t="str">
        <f t="shared" si="0"/>
        <v>https://doi.org/10.1628/978-3-16-157756-7</v>
      </c>
    </row>
    <row r="49" spans="2:16" s="4" customFormat="1" x14ac:dyDescent="0.25">
      <c r="B49" s="18" t="s">
        <v>114</v>
      </c>
      <c r="C49" s="22">
        <v>7.2</v>
      </c>
      <c r="D49" s="13" t="s">
        <v>138</v>
      </c>
      <c r="E49" s="13" t="s">
        <v>134</v>
      </c>
      <c r="F49" s="13">
        <v>1998</v>
      </c>
      <c r="G49" s="13" t="s">
        <v>140</v>
      </c>
      <c r="H49" s="13" t="s">
        <v>19</v>
      </c>
      <c r="I49" s="13" t="s">
        <v>20</v>
      </c>
      <c r="J49" s="13" t="s">
        <v>179</v>
      </c>
      <c r="K49" s="14">
        <v>229</v>
      </c>
      <c r="L49" s="19">
        <v>9783161469251</v>
      </c>
      <c r="M49" s="13" t="s">
        <v>21</v>
      </c>
      <c r="N49" s="13" t="str">
        <f t="shared" si="0"/>
        <v>https://doi.org/10.1628/978-3-16-157757-4</v>
      </c>
    </row>
    <row r="50" spans="2:16" s="4" customFormat="1" x14ac:dyDescent="0.25">
      <c r="B50" s="18" t="s">
        <v>114</v>
      </c>
      <c r="C50" s="22">
        <v>8</v>
      </c>
      <c r="D50" s="13" t="s">
        <v>141</v>
      </c>
      <c r="E50" s="13" t="s">
        <v>142</v>
      </c>
      <c r="F50" s="13">
        <v>2003</v>
      </c>
      <c r="G50" s="13" t="s">
        <v>143</v>
      </c>
      <c r="H50" s="13" t="s">
        <v>19</v>
      </c>
      <c r="I50" s="13" t="s">
        <v>20</v>
      </c>
      <c r="J50" s="13" t="s">
        <v>187</v>
      </c>
      <c r="K50" s="14">
        <v>354</v>
      </c>
      <c r="L50" s="19">
        <v>9783161479205</v>
      </c>
      <c r="M50" s="13" t="s">
        <v>21</v>
      </c>
      <c r="N50" s="13" t="str">
        <f t="shared" si="0"/>
        <v>https://doi.org/10.1628/978-3-16-157765-9</v>
      </c>
    </row>
    <row r="51" spans="2:16" s="4" customFormat="1" x14ac:dyDescent="0.25">
      <c r="B51" s="18" t="s">
        <v>114</v>
      </c>
      <c r="C51" s="22">
        <v>9</v>
      </c>
      <c r="D51" s="13" t="s">
        <v>144</v>
      </c>
      <c r="E51" s="13" t="s">
        <v>145</v>
      </c>
      <c r="F51" s="13">
        <v>2008</v>
      </c>
      <c r="G51" s="13" t="s">
        <v>146</v>
      </c>
      <c r="H51" s="13" t="s">
        <v>19</v>
      </c>
      <c r="I51" s="13" t="s">
        <v>20</v>
      </c>
      <c r="J51" s="13" t="s">
        <v>188</v>
      </c>
      <c r="K51" s="14">
        <v>374</v>
      </c>
      <c r="L51" s="19">
        <v>9783161494819</v>
      </c>
      <c r="M51" s="13" t="s">
        <v>21</v>
      </c>
      <c r="N51" s="13" t="str">
        <f t="shared" si="0"/>
        <v>https://doi.org/10.1628/978-3-16-157766-6</v>
      </c>
    </row>
    <row r="52" spans="2:16" s="4" customFormat="1" x14ac:dyDescent="0.25">
      <c r="B52" s="18" t="s">
        <v>114</v>
      </c>
      <c r="C52" s="22">
        <v>10.1</v>
      </c>
      <c r="D52" s="13" t="s">
        <v>118</v>
      </c>
      <c r="E52" s="13" t="s">
        <v>119</v>
      </c>
      <c r="F52" s="13">
        <v>2012</v>
      </c>
      <c r="G52" s="13" t="s">
        <v>120</v>
      </c>
      <c r="H52" s="13" t="s">
        <v>19</v>
      </c>
      <c r="I52" s="13" t="s">
        <v>20</v>
      </c>
      <c r="J52" s="13" t="s">
        <v>175</v>
      </c>
      <c r="K52" s="14">
        <v>254</v>
      </c>
      <c r="L52" s="19">
        <v>9783161508950</v>
      </c>
      <c r="M52" s="13" t="s">
        <v>21</v>
      </c>
      <c r="N52" s="13" t="str">
        <f t="shared" si="0"/>
        <v>https://doi.org/10.1628/978-3-16-157753-6</v>
      </c>
    </row>
    <row r="53" spans="2:16" s="4" customFormat="1" x14ac:dyDescent="0.25">
      <c r="B53" s="18" t="s">
        <v>114</v>
      </c>
      <c r="C53" s="22">
        <v>10.199999999999999</v>
      </c>
      <c r="D53" s="13" t="s">
        <v>118</v>
      </c>
      <c r="E53" s="13" t="s">
        <v>119</v>
      </c>
      <c r="F53" s="13">
        <v>2012</v>
      </c>
      <c r="G53" s="13" t="s">
        <v>121</v>
      </c>
      <c r="H53" s="13" t="s">
        <v>19</v>
      </c>
      <c r="I53" s="13" t="s">
        <v>20</v>
      </c>
      <c r="J53" s="13" t="s">
        <v>169</v>
      </c>
      <c r="K53" s="14">
        <v>239</v>
      </c>
      <c r="L53" s="19">
        <v>9783161518478</v>
      </c>
      <c r="M53" s="13" t="s">
        <v>21</v>
      </c>
      <c r="N53" s="13" t="str">
        <f t="shared" si="0"/>
        <v>https://doi.org/10.1628/978-3-16-157747-5</v>
      </c>
    </row>
    <row r="54" spans="2:16" s="4" customFormat="1" x14ac:dyDescent="0.25">
      <c r="B54" s="18" t="s">
        <v>114</v>
      </c>
      <c r="C54" s="22">
        <v>11</v>
      </c>
      <c r="D54" s="13" t="s">
        <v>122</v>
      </c>
      <c r="E54" s="13" t="s">
        <v>123</v>
      </c>
      <c r="F54" s="13">
        <v>2019</v>
      </c>
      <c r="G54" s="13" t="s">
        <v>168</v>
      </c>
      <c r="H54" s="13" t="s">
        <v>19</v>
      </c>
      <c r="I54" s="13" t="s">
        <v>20</v>
      </c>
      <c r="J54" s="13" t="s">
        <v>221</v>
      </c>
      <c r="K54" s="14">
        <v>234</v>
      </c>
      <c r="L54" s="19">
        <v>9783161556036</v>
      </c>
      <c r="M54" s="13" t="s">
        <v>21</v>
      </c>
      <c r="N54" s="13" t="str">
        <f t="shared" si="0"/>
        <v>https://doi.org/10.1628/978-3-16-158355-1</v>
      </c>
    </row>
    <row r="55" spans="2:16" s="4" customFormat="1" x14ac:dyDescent="0.25">
      <c r="B55" s="18" t="s">
        <v>147</v>
      </c>
      <c r="C55" s="22">
        <v>1</v>
      </c>
      <c r="D55" s="13" t="s">
        <v>148</v>
      </c>
      <c r="E55" s="13" t="s">
        <v>149</v>
      </c>
      <c r="F55" s="13">
        <v>2009</v>
      </c>
      <c r="G55" s="13" t="s">
        <v>150</v>
      </c>
      <c r="H55" s="13" t="s">
        <v>19</v>
      </c>
      <c r="I55" s="13" t="s">
        <v>20</v>
      </c>
      <c r="J55" s="13" t="s">
        <v>189</v>
      </c>
      <c r="K55" s="14">
        <v>324</v>
      </c>
      <c r="L55" s="19">
        <v>9783161497650</v>
      </c>
      <c r="M55" s="13" t="s">
        <v>21</v>
      </c>
      <c r="N55" s="13" t="str">
        <f t="shared" si="0"/>
        <v>https://doi.org/10.1628/978-3-16-157767-3</v>
      </c>
    </row>
    <row r="56" spans="2:16" s="4" customFormat="1" x14ac:dyDescent="0.25">
      <c r="B56" s="18" t="s">
        <v>147</v>
      </c>
      <c r="C56" s="22">
        <v>2</v>
      </c>
      <c r="D56" s="13" t="s">
        <v>151</v>
      </c>
      <c r="E56" s="13" t="s">
        <v>152</v>
      </c>
      <c r="F56" s="13">
        <v>2019</v>
      </c>
      <c r="G56" s="13" t="s">
        <v>168</v>
      </c>
      <c r="H56" s="13" t="s">
        <v>19</v>
      </c>
      <c r="I56" s="13" t="s">
        <v>20</v>
      </c>
      <c r="J56" s="13" t="s">
        <v>222</v>
      </c>
      <c r="K56" s="14">
        <v>234</v>
      </c>
      <c r="L56" s="19">
        <v>9783161530807</v>
      </c>
      <c r="M56" s="13" t="s">
        <v>21</v>
      </c>
      <c r="N56" s="13" t="str">
        <f t="shared" si="0"/>
        <v>https://doi.org/10.1628/978-3-16-158356-8</v>
      </c>
    </row>
    <row r="57" spans="2:16" s="4" customFormat="1" x14ac:dyDescent="0.25">
      <c r="B57" s="18" t="s">
        <v>147</v>
      </c>
      <c r="C57" s="22">
        <v>3</v>
      </c>
      <c r="D57" s="13" t="s">
        <v>153</v>
      </c>
      <c r="E57" s="13" t="s">
        <v>154</v>
      </c>
      <c r="F57" s="13">
        <v>2017</v>
      </c>
      <c r="G57" s="13" t="s">
        <v>155</v>
      </c>
      <c r="H57" s="13" t="s">
        <v>19</v>
      </c>
      <c r="I57" s="13" t="s">
        <v>20</v>
      </c>
      <c r="J57" s="13" t="s">
        <v>190</v>
      </c>
      <c r="K57" s="14">
        <v>194</v>
      </c>
      <c r="L57" s="19">
        <v>9783161530760</v>
      </c>
      <c r="M57" s="13" t="s">
        <v>21</v>
      </c>
      <c r="N57" s="13" t="str">
        <f t="shared" si="0"/>
        <v>https://doi.org/10.1628/978-3-16-157768-0</v>
      </c>
    </row>
    <row r="58" spans="2:16" s="4" customFormat="1" x14ac:dyDescent="0.25">
      <c r="B58" s="18" t="s">
        <v>147</v>
      </c>
      <c r="C58" s="22">
        <v>4</v>
      </c>
      <c r="D58" s="13" t="s">
        <v>156</v>
      </c>
      <c r="E58" s="13" t="s">
        <v>157</v>
      </c>
      <c r="F58" s="13">
        <v>2009</v>
      </c>
      <c r="G58" s="13" t="s">
        <v>158</v>
      </c>
      <c r="H58" s="13" t="s">
        <v>19</v>
      </c>
      <c r="I58" s="13" t="s">
        <v>20</v>
      </c>
      <c r="J58" s="13" t="s">
        <v>191</v>
      </c>
      <c r="K58" s="14">
        <v>164</v>
      </c>
      <c r="L58" s="19">
        <v>9783161501333</v>
      </c>
      <c r="M58" s="13" t="s">
        <v>21</v>
      </c>
      <c r="N58" s="13" t="str">
        <f t="shared" si="0"/>
        <v>https://doi.org/10.1628/978-3-16-157769-7</v>
      </c>
    </row>
    <row r="59" spans="2:16" s="4" customFormat="1" x14ac:dyDescent="0.25">
      <c r="B59" s="18" t="s">
        <v>147</v>
      </c>
      <c r="C59" s="22">
        <v>5</v>
      </c>
      <c r="D59" s="13" t="s">
        <v>159</v>
      </c>
      <c r="E59" s="13" t="s">
        <v>160</v>
      </c>
      <c r="F59" s="13">
        <v>2008</v>
      </c>
      <c r="G59" s="13" t="s">
        <v>161</v>
      </c>
      <c r="H59" s="13" t="s">
        <v>19</v>
      </c>
      <c r="I59" s="13" t="s">
        <v>20</v>
      </c>
      <c r="J59" s="13" t="s">
        <v>192</v>
      </c>
      <c r="K59" s="14">
        <v>214</v>
      </c>
      <c r="L59" s="19">
        <v>9783161494857</v>
      </c>
      <c r="M59" s="13" t="s">
        <v>21</v>
      </c>
      <c r="N59" s="13" t="str">
        <f t="shared" si="0"/>
        <v>https://doi.org/10.1628/978-3-16-157770-3</v>
      </c>
    </row>
    <row r="60" spans="2:16" s="4" customFormat="1" x14ac:dyDescent="0.25">
      <c r="B60" s="18" t="s">
        <v>147</v>
      </c>
      <c r="C60" s="22">
        <v>6</v>
      </c>
      <c r="D60" s="13" t="s">
        <v>162</v>
      </c>
      <c r="E60" s="13" t="s">
        <v>163</v>
      </c>
      <c r="F60" s="13">
        <v>2011</v>
      </c>
      <c r="G60" s="13" t="s">
        <v>164</v>
      </c>
      <c r="H60" s="13" t="s">
        <v>19</v>
      </c>
      <c r="I60" s="13" t="s">
        <v>20</v>
      </c>
      <c r="J60" s="13" t="s">
        <v>193</v>
      </c>
      <c r="K60" s="14">
        <v>269</v>
      </c>
      <c r="L60" s="19">
        <v>9783161510366</v>
      </c>
      <c r="M60" s="13" t="s">
        <v>21</v>
      </c>
      <c r="N60" s="13" t="str">
        <f t="shared" si="0"/>
        <v>https://doi.org/10.1628/978-3-16-157771-0</v>
      </c>
    </row>
    <row r="61" spans="2:16" s="4" customFormat="1" x14ac:dyDescent="0.25">
      <c r="B61" s="18" t="s">
        <v>147</v>
      </c>
      <c r="C61" s="22">
        <v>7</v>
      </c>
      <c r="D61" s="13" t="s">
        <v>165</v>
      </c>
      <c r="E61" s="13" t="s">
        <v>166</v>
      </c>
      <c r="F61" s="13">
        <v>2009</v>
      </c>
      <c r="G61" s="13" t="s">
        <v>167</v>
      </c>
      <c r="H61" s="13" t="s">
        <v>19</v>
      </c>
      <c r="I61" s="13" t="s">
        <v>20</v>
      </c>
      <c r="J61" s="13" t="s">
        <v>194</v>
      </c>
      <c r="K61" s="14">
        <v>69</v>
      </c>
      <c r="L61" s="19">
        <v>9783161499326</v>
      </c>
      <c r="M61" s="13" t="s">
        <v>21</v>
      </c>
      <c r="N61" s="13" t="str">
        <f t="shared" si="0"/>
        <v>https://doi.org/10.1628/978-3-16-157772-7</v>
      </c>
    </row>
    <row r="62" spans="2:16" s="4" customFormat="1" x14ac:dyDescent="0.25">
      <c r="C62" s="23"/>
      <c r="K62" s="15"/>
      <c r="M62" s="15"/>
      <c r="N62" s="15"/>
      <c r="O62" s="15"/>
    </row>
    <row r="63" spans="2:16" ht="15" customHeight="1" x14ac:dyDescent="0.25">
      <c r="B63" s="29" t="s">
        <v>229</v>
      </c>
      <c r="C63" s="30"/>
      <c r="D63" s="30"/>
      <c r="E63" s="30"/>
      <c r="F63" s="30"/>
      <c r="G63" s="30"/>
      <c r="H63" s="30"/>
      <c r="I63" s="30"/>
      <c r="J63" s="30"/>
      <c r="K63" s="30"/>
      <c r="L63" s="30"/>
      <c r="M63" s="30"/>
      <c r="N63" s="30"/>
      <c r="O63" s="30"/>
      <c r="P63" s="30"/>
    </row>
    <row r="64" spans="2:16" x14ac:dyDescent="0.25">
      <c r="B64" s="31"/>
      <c r="C64" s="32"/>
      <c r="D64" s="32"/>
      <c r="E64" s="32"/>
      <c r="F64" s="32"/>
      <c r="G64" s="32"/>
      <c r="H64" s="32"/>
      <c r="I64" s="32"/>
      <c r="J64" s="32"/>
      <c r="K64" s="32"/>
      <c r="L64" s="32"/>
      <c r="M64" s="32"/>
      <c r="N64" s="32"/>
      <c r="O64" s="32"/>
      <c r="P64" s="32"/>
    </row>
    <row r="65" spans="2:16" x14ac:dyDescent="0.25">
      <c r="B65" s="33"/>
      <c r="C65" s="34"/>
      <c r="D65" s="34"/>
      <c r="E65" s="34"/>
      <c r="F65" s="34"/>
      <c r="G65" s="34"/>
      <c r="H65" s="34"/>
      <c r="I65" s="34"/>
      <c r="J65" s="34"/>
      <c r="K65" s="34"/>
      <c r="L65" s="34"/>
      <c r="M65" s="34"/>
      <c r="N65" s="34"/>
      <c r="O65" s="34"/>
      <c r="P65" s="34"/>
    </row>
  </sheetData>
  <autoFilter ref="B7:P61">
    <sortState ref="B8:Q61">
      <sortCondition ref="B7:B61"/>
    </sortState>
  </autoFilter>
  <mergeCells count="6">
    <mergeCell ref="L2:P5"/>
    <mergeCell ref="B63:P65"/>
    <mergeCell ref="D4:G4"/>
    <mergeCell ref="D2:G2"/>
    <mergeCell ref="D3:G3"/>
    <mergeCell ref="J3:K3"/>
  </mergeCells>
  <pageMargins left="0.25" right="0.25" top="0.75" bottom="0.75" header="0.3" footer="0.3"/>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Eray Gündüz</cp:lastModifiedBy>
  <cp:lastPrinted>2019-07-04T10:43:36Z</cp:lastPrinted>
  <dcterms:created xsi:type="dcterms:W3CDTF">2017-06-14T07:20:06Z</dcterms:created>
  <dcterms:modified xsi:type="dcterms:W3CDTF">2021-01-11T09:21:19Z</dcterms:modified>
</cp:coreProperties>
</file>